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<sst xmlns="http://schemas.openxmlformats.org/spreadsheetml/2006/main" count="43" uniqueCount="33">
  <si>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</si>
  <si>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</si>
  <si>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</si>
  <si>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</si>
  <si>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</si>
  <si>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</si>
  <si>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</si>
  <si>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</si>
  <si>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</si>
  <si>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</si>
  <si>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</si>
  <si>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</si>
  <si>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</si>
  <si>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</si>
  <si>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</si>
  <si>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</si>
  <si>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</si>
  <si>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</si>
  <si>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</si>
  <si>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</si>
  <si>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</si>
  <si>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</si>
  <si>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</si>
  <si>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MENSUAL</t>
  </si>
  <si>
    <r>
      <t xml:space="preserve">Destinatarios recursos públicos </t>
    </r>
    <r>
      <rPr>
        <b/>
        <sz val="12"/>
        <color indexed="10"/>
        <rFont val="Calibri"/>
        <family val="2"/>
      </rPr>
      <t xml:space="preserve">mensual </t>
    </r>
    <r>
      <rPr>
        <b/>
        <sz val="12"/>
        <color indexed="62"/>
        <rFont val="Calibri"/>
        <family val="2"/>
      </rPr>
      <t>acumulado</t>
    </r>
  </si>
  <si>
    <r>
      <t xml:space="preserve">Link para descargar la cédula presupuestaria </t>
    </r>
    <r>
      <rPr>
        <b/>
        <sz val="12"/>
        <color indexed="10"/>
        <rFont val="Calibri"/>
        <family val="2"/>
      </rPr>
      <t>mensual</t>
    </r>
    <r>
      <rPr>
        <b/>
        <sz val="12"/>
        <rFont val="Calibri"/>
        <family val="2"/>
      </rPr>
      <t xml:space="preserve"> </t>
    </r>
    <r>
      <rPr>
        <b/>
        <sz val="12"/>
        <rFont val="Calibri"/>
        <family val="2"/>
      </rPr>
      <t>a nivel de tipo de gasto</t>
    </r>
  </si>
  <si>
    <t xml:space="preserve">DIRECCIÓN FINANCIERA </t>
  </si>
  <si>
    <t>(07) 240-077 EXTENSIÓN 107</t>
  </si>
  <si>
    <t>cédula presupuestaria</t>
  </si>
  <si>
    <t>ING. GABRIELA ROMERO TORRES</t>
  </si>
  <si>
    <t>gabyrt88@hotmail.com</t>
  </si>
  <si>
    <t>http://www.casadelacultura.gob.ec/lotaip/3/2017/Agosto/presupuesto2016.pdf</t>
  </si>
  <si>
    <t xml:space="preserve">NOTA: Por motivos de transición de la institucion no se puede obtener datos especificos del mes de octubre, por lo que se indican datos generales de enero a noviembre como consta en la cedula presupuestaria que se tiene. 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</si>
</sst>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[$-300A]dddd\,\ dd&quot; de &quot;mmmm&quot; de &quot;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color indexed="62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4" fillId="33" borderId="10" xfId="0" applyNumberFormat="1" applyFont="1" applyFill="1" applyBorder="1" applyAlignment="1">
      <alignment vertical="center" wrapText="1"/>
    </xf>
    <xf numFmtId="0" fontId="48" fillId="33" borderId="0" xfId="0" applyFont="1" applyFill="1" applyAlignment="1">
      <alignment/>
    </xf>
    <xf numFmtId="4" fontId="24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4" fontId="26" fillId="33" borderId="10" xfId="0" applyNumberFormat="1" applyFont="1" applyFill="1" applyBorder="1" applyAlignment="1">
      <alignment horizontal="left" vertical="center" wrapText="1"/>
    </xf>
    <xf numFmtId="4" fontId="26" fillId="33" borderId="10" xfId="0" applyNumberFormat="1" applyFont="1" applyFill="1" applyBorder="1" applyAlignment="1">
      <alignment vertical="center" wrapText="1"/>
    </xf>
    <xf numFmtId="0" fontId="43" fillId="33" borderId="0" xfId="0" applyFont="1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10" fontId="24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left" vertical="center" wrapText="1"/>
    </xf>
    <xf numFmtId="0" fontId="53" fillId="33" borderId="12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left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10" fontId="5" fillId="33" borderId="10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38" fillId="0" borderId="10" xfId="45" applyBorder="1" applyAlignment="1" applyProtection="1">
      <alignment horizontal="center" vertical="center" wrapText="1"/>
      <protection/>
    </xf>
    <xf numFmtId="0" fontId="54" fillId="0" borderId="10" xfId="45" applyFont="1" applyBorder="1" applyAlignment="1" applyProtection="1">
      <alignment horizontal="center" vertical="center" wrapText="1"/>
      <protection/>
    </xf>
    <xf numFmtId="14" fontId="52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wrapText="1"/>
    </xf>
    <xf numFmtId="0" fontId="38" fillId="0" borderId="0" xfId="45" applyAlignment="1" applyProtection="1">
      <alignment/>
      <protection/>
    </xf>
    <xf numFmtId="0" fontId="5" fillId="34" borderId="1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byrt88@hotmail.com" TargetMode="External" /><Relationship Id="rId2" Type="http://schemas.openxmlformats.org/officeDocument/2006/relationships/hyperlink" Target="http://www.casadelacultura.gob.ec/lotaip/3/2017/Octubre/cedula_%20presupuestaria.pdf" TargetMode="External" /><Relationship Id="rId3" Type="http://schemas.openxmlformats.org/officeDocument/2006/relationships/hyperlink" Target="http://www.casadelacultura.gob.ec/lotaip/3/2017/Octubre/presupuesto_2016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1">
      <selection activeCell="F10" sqref="F10:F12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7.7109375" style="0" customWidth="1"/>
    <col min="6" max="6" width="35.7109375" style="0" customWidth="1"/>
    <col min="9" max="9" width="12.140625" style="0" customWidth="1"/>
    <col min="10" max="10" width="17.00390625" style="0" customWidth="1"/>
  </cols>
  <sheetData>
    <row r="1" spans="1:37" ht="29.25" customHeight="1">
      <c r="A1" s="15" t="s">
        <v>6</v>
      </c>
      <c r="B1" s="16"/>
      <c r="C1" s="16"/>
      <c r="D1" s="16"/>
      <c r="E1" s="16"/>
      <c r="F1" s="1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15" t="s">
        <v>22</v>
      </c>
      <c r="B2" s="16"/>
      <c r="C2" s="16"/>
      <c r="D2" s="16"/>
      <c r="E2" s="16"/>
      <c r="F2" s="1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27" t="s">
        <v>7</v>
      </c>
      <c r="B3" s="28"/>
      <c r="C3" s="28"/>
      <c r="D3" s="28"/>
      <c r="E3" s="28"/>
      <c r="F3" s="2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20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25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6" customHeight="1">
      <c r="A5" s="2" t="s">
        <v>17</v>
      </c>
      <c r="B5" s="2">
        <v>299081.15</v>
      </c>
      <c r="C5" s="2">
        <v>226660.76</v>
      </c>
      <c r="D5" s="4" t="s">
        <v>15</v>
      </c>
      <c r="E5" s="13">
        <f>C5/B5</f>
        <v>0.7578570565212819</v>
      </c>
      <c r="F5" s="34" t="s">
        <v>28</v>
      </c>
      <c r="G5" s="33" t="s">
        <v>32</v>
      </c>
      <c r="H5" s="33"/>
      <c r="I5" s="33"/>
      <c r="J5" s="3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18</v>
      </c>
      <c r="B6" s="2">
        <v>0</v>
      </c>
      <c r="C6" s="2">
        <v>0</v>
      </c>
      <c r="D6" s="4" t="s">
        <v>21</v>
      </c>
      <c r="E6" s="13">
        <v>0</v>
      </c>
      <c r="F6" s="34"/>
      <c r="G6" s="33"/>
      <c r="H6" s="33"/>
      <c r="I6" s="33"/>
      <c r="J6" s="3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9" t="s">
        <v>19</v>
      </c>
      <c r="B7" s="10">
        <f>SUM(B5:B6)</f>
        <v>299081.15</v>
      </c>
      <c r="C7" s="10">
        <f>SUM(C5:C6)</f>
        <v>226660.76</v>
      </c>
      <c r="D7" s="26">
        <f>C7/B7</f>
        <v>0.7578570565212819</v>
      </c>
      <c r="E7" s="26"/>
      <c r="F7" s="3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35" t="s">
        <v>16</v>
      </c>
      <c r="B8" s="35"/>
      <c r="C8" s="35"/>
      <c r="D8" s="35"/>
      <c r="E8" s="35"/>
      <c r="F8" s="35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14" t="s">
        <v>20</v>
      </c>
      <c r="B9" s="14" t="s">
        <v>8</v>
      </c>
      <c r="C9" s="14" t="s">
        <v>9</v>
      </c>
      <c r="D9" s="14" t="s">
        <v>10</v>
      </c>
      <c r="E9" s="14" t="s">
        <v>14</v>
      </c>
      <c r="F9" s="14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17</v>
      </c>
      <c r="B10" s="2">
        <v>341238.2</v>
      </c>
      <c r="C10" s="2">
        <v>336302.54</v>
      </c>
      <c r="D10" s="4" t="s">
        <v>15</v>
      </c>
      <c r="E10" s="13">
        <f>C10/B10</f>
        <v>0.985536027326366</v>
      </c>
      <c r="F10" s="34" t="s">
        <v>31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18</v>
      </c>
      <c r="B11" s="2">
        <v>0</v>
      </c>
      <c r="C11" s="2">
        <v>0</v>
      </c>
      <c r="D11" s="4" t="s">
        <v>21</v>
      </c>
      <c r="E11" s="13" t="e">
        <f>C11/B11</f>
        <v>#DIV/0!</v>
      </c>
      <c r="F11" s="3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9" t="s">
        <v>19</v>
      </c>
      <c r="B12" s="10">
        <f>SUM(B10:B11)</f>
        <v>341238.2</v>
      </c>
      <c r="C12" s="10">
        <f>SUM(C10:C11)</f>
        <v>336302.54</v>
      </c>
      <c r="D12" s="26">
        <f>C12/B12</f>
        <v>0.985536027326366</v>
      </c>
      <c r="E12" s="26"/>
      <c r="F12" s="34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36" t="s">
        <v>12</v>
      </c>
      <c r="B13" s="37"/>
      <c r="C13" s="37"/>
      <c r="D13" s="37"/>
      <c r="E13" s="37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38"/>
      <c r="B14" s="39"/>
      <c r="C14" s="39"/>
      <c r="D14" s="39"/>
      <c r="E14" s="39"/>
      <c r="F14" s="12" t="s">
        <v>24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23"/>
      <c r="B15" s="24"/>
      <c r="C15" s="24"/>
      <c r="D15" s="24"/>
      <c r="E15" s="24"/>
      <c r="F15" s="2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0" t="s">
        <v>0</v>
      </c>
      <c r="B16" s="21"/>
      <c r="C16" s="21"/>
      <c r="D16" s="21"/>
      <c r="E16" s="32">
        <v>43043</v>
      </c>
      <c r="F16" s="1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0" t="s">
        <v>4</v>
      </c>
      <c r="B17" s="21"/>
      <c r="C17" s="21"/>
      <c r="D17" s="22"/>
      <c r="E17" s="18" t="s">
        <v>23</v>
      </c>
      <c r="F17" s="1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0" t="s">
        <v>5</v>
      </c>
      <c r="B18" s="21"/>
      <c r="C18" s="21"/>
      <c r="D18" s="21"/>
      <c r="E18" s="18" t="s">
        <v>26</v>
      </c>
      <c r="F18" s="1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0" t="s">
        <v>3</v>
      </c>
      <c r="B19" s="21"/>
      <c r="C19" s="21"/>
      <c r="D19" s="21"/>
      <c r="E19" s="18" t="s">
        <v>29</v>
      </c>
      <c r="F19" s="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0" t="s">
        <v>1</v>
      </c>
      <c r="B20" s="21"/>
      <c r="C20" s="21"/>
      <c r="D20" s="21"/>
      <c r="E20" s="30" t="s">
        <v>30</v>
      </c>
      <c r="F20" s="3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0" t="s">
        <v>2</v>
      </c>
      <c r="B21" s="21"/>
      <c r="C21" s="21"/>
      <c r="D21" s="21"/>
      <c r="E21" s="18" t="s">
        <v>27</v>
      </c>
      <c r="F21" s="1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3">
    <mergeCell ref="A21:D21"/>
    <mergeCell ref="A16:D16"/>
    <mergeCell ref="A18:D18"/>
    <mergeCell ref="A19:D19"/>
    <mergeCell ref="E21:F21"/>
    <mergeCell ref="A13:E14"/>
    <mergeCell ref="A20:D20"/>
    <mergeCell ref="E20:F20"/>
    <mergeCell ref="E16:F16"/>
    <mergeCell ref="G5:J6"/>
    <mergeCell ref="E18:F18"/>
    <mergeCell ref="E19:F19"/>
    <mergeCell ref="F5:F7"/>
    <mergeCell ref="A8:F8"/>
    <mergeCell ref="F10:F12"/>
    <mergeCell ref="D12:E12"/>
    <mergeCell ref="A1:F1"/>
    <mergeCell ref="A2:F2"/>
    <mergeCell ref="E17:F17"/>
    <mergeCell ref="A17:D17"/>
    <mergeCell ref="A15:F15"/>
    <mergeCell ref="D7:E7"/>
    <mergeCell ref="A3:F3"/>
  </mergeCells>
  <hyperlinks>
    <hyperlink ref="E20" r:id="rId1" display="gabyrt88@hotmail.com"/>
    <hyperlink ref="F5:F7" r:id="rId2" display="cédula presupuestaria"/>
    <hyperlink ref="F10:F12" r:id="rId3" display="http://www.casadelacultura.gob.ec/lotaip/3/2017/Agosto/presupuesto2016.pdf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Juan Alvarez</cp:lastModifiedBy>
  <cp:lastPrinted>2018-06-07T20:07:40Z</cp:lastPrinted>
  <dcterms:created xsi:type="dcterms:W3CDTF">2011-04-20T17:22:00Z</dcterms:created>
  <dcterms:modified xsi:type="dcterms:W3CDTF">2018-06-07T20:07:50Z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